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Style &amp; feel" sheetId="2" state="visible" r:id="rId4"/>
    <sheet name="2 Measurements" sheetId="3" state="visible" r:id="rId5"/>
    <sheet name="3 Stitch &amp; details" sheetId="4" state="visible" r:id="rId6"/>
    <sheet name="4 Pictures" sheetId="5" state="visible" r:id="rId7"/>
    <sheet name="5 Version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<sst xmlns="http://schemas.openxmlformats.org/spreadsheetml/2006/main" count="187" uniqueCount="177">
  <si>
    <t xml:space="preserve">knitwear tech pack</t>
  </si>
  <si>
    <t xml:space="preserve">Fine Mongolian Knitwear  ·  hypechase.com</t>
  </si>
  <si>
    <t xml:space="preserve">Example: cashmere crew neck sweater</t>
  </si>
  <si>
    <t xml:space="preserve">No need to be a technician. A few words, a few pictures and a few measurements are enough.</t>
  </si>
  <si>
    <t xml:space="preserve">The technical part (gauge, yarn count, patterns, calculation, machine programming) is prepared by HYPECHASE.</t>
  </si>
  <si>
    <t xml:space="preserve">Tab</t>
  </si>
  <si>
    <t xml:space="preserve">What to write</t>
  </si>
  <si>
    <t xml:space="preserve">1 Style &amp; feel</t>
  </si>
  <si>
    <t xml:space="preserve">Name of the style, a few words about the feel and the fit, colour and fibre wishes.</t>
  </si>
  <si>
    <t xml:space="preserve">2 Measurements</t>
  </si>
  <si>
    <t xml:space="preserve">10 to 15 measurements on the garment laid flat. See the drawing on the same tab.</t>
  </si>
  <si>
    <t xml:space="preserve">3 Stitch &amp; details</t>
  </si>
  <si>
    <t xml:space="preserve">The stitch for each zone, a reference picture, and notes such as "more tension here".</t>
  </si>
  <si>
    <t xml:space="preserve">4 Pictures</t>
  </si>
  <si>
    <t xml:space="preserve">Links or names of your reference pictures: online photos, real garments, sketches, draping.</t>
  </si>
  <si>
    <t xml:space="preserve">5 Versions</t>
  </si>
  <si>
    <t xml:space="preserve">One line per fitting: what changed and why. The file becomes the history of the style.</t>
  </si>
  <si>
    <t xml:space="preserve">Cells to fill in</t>
  </si>
  <si>
    <t xml:space="preserve">Shaded in peach, like this one.</t>
  </si>
  <si>
    <t xml:space="preserve">Measurements</t>
  </si>
  <si>
    <t xml:space="preserve">In centimetres, garment laid flat on a table, relaxed, never stretched.</t>
  </si>
  <si>
    <t xml:space="preserve">Send it to</t>
  </si>
  <si>
    <t xml:space="preserve">adrien@hypechase.com, with your pictures attached.</t>
  </si>
  <si>
    <t xml:space="preserve">style &amp; feel</t>
  </si>
  <si>
    <t xml:space="preserve">Item</t>
  </si>
  <si>
    <t xml:space="preserve">Your answer</t>
  </si>
  <si>
    <t xml:space="preserve">Brand</t>
  </si>
  <si>
    <t xml:space="preserve">Your brand</t>
  </si>
  <si>
    <t xml:space="preserve">Style name</t>
  </si>
  <si>
    <t xml:space="preserve">Classic crew neck</t>
  </si>
  <si>
    <t xml:space="preserve">Style code</t>
  </si>
  <si>
    <t xml:space="preserve">XX-CRW-001</t>
  </si>
  <si>
    <t xml:space="preserve">Season</t>
  </si>
  <si>
    <t xml:space="preserve">AW 2027</t>
  </si>
  <si>
    <t xml:space="preserve">Garment type</t>
  </si>
  <si>
    <t xml:space="preserve">Sweater, long sleeves, crew neck</t>
  </si>
  <si>
    <t xml:space="preserve">Base size</t>
  </si>
  <si>
    <t xml:space="preserve">M</t>
  </si>
  <si>
    <t xml:space="preserve">Size range</t>
  </si>
  <si>
    <t xml:space="preserve">XS to XL</t>
  </si>
  <si>
    <t xml:space="preserve">Version / date</t>
  </si>
  <si>
    <t xml:space="preserve">V2 · after fitting 1</t>
  </si>
  <si>
    <t xml:space="preserve">Contact</t>
  </si>
  <si>
    <t xml:space="preserve">Name, email</t>
  </si>
  <si>
    <t xml:space="preserve">the feel, in your own words</t>
  </si>
  <si>
    <t xml:space="preserve">Thickness</t>
  </si>
  <si>
    <t xml:space="preserve">Medium. Warm, but light enough under a coat</t>
  </si>
  <si>
    <t xml:space="preserve">Surface</t>
  </si>
  <si>
    <t xml:space="preserve">Flat and clean, soft hand, a little brushed after washing</t>
  </si>
  <si>
    <t xml:space="preserve">Fit</t>
  </si>
  <si>
    <t xml:space="preserve">Regular, slightly relaxed on the body</t>
  </si>
  <si>
    <t xml:space="preserve">Fibre wish</t>
  </si>
  <si>
    <t xml:space="preserve">Cashmere (open to yak or a blend)</t>
  </si>
  <si>
    <t xml:space="preserve">Colour</t>
  </si>
  <si>
    <t xml:space="preserve">Oatmeal. Pantone 13-1008 TCX or a yarn shade card</t>
  </si>
  <si>
    <t xml:space="preserve">Reference garment</t>
  </si>
  <si>
    <t xml:space="preserve">A sweater we own: same hand, a little longer in the sleeve</t>
  </si>
  <si>
    <t xml:space="preserve">Quantity</t>
  </si>
  <si>
    <t xml:space="preserve">About 60 pieces, 2 colours</t>
  </si>
  <si>
    <t xml:space="preserve">Free notes</t>
  </si>
  <si>
    <t xml:space="preserve">Anything else that matters to you</t>
  </si>
  <si>
    <t xml:space="preserve">Words that help</t>
  </si>
  <si>
    <t xml:space="preserve">thick · thin · fluffy · flat · soft · crisp · fitted · loose · cosy · light · textured · smooth</t>
  </si>
  <si>
    <t xml:space="preserve">measurements</t>
  </si>
  <si>
    <t xml:space="preserve">Garment laid flat, relaxed, never stretched. Centimetres. Base size only: other sizes can be graded by HYPECHASE.</t>
  </si>
  <si>
    <t xml:space="preserve">Point</t>
  </si>
  <si>
    <t xml:space="preserve">Measurement</t>
  </si>
  <si>
    <t xml:space="preserve">How to measure</t>
  </si>
  <si>
    <t xml:space="preserve">V1 (cm)</t>
  </si>
  <si>
    <t xml:space="preserve">V2 (cm)</t>
  </si>
  <si>
    <t xml:space="preserve">Change (cm)</t>
  </si>
  <si>
    <t xml:space="preserve">Tolerance ± (cm)</t>
  </si>
  <si>
    <t xml:space="preserve">Comment</t>
  </si>
  <si>
    <t xml:space="preserve">A</t>
  </si>
  <si>
    <t xml:space="preserve">Body length</t>
  </si>
  <si>
    <t xml:space="preserve">From the high shoulder point (next to the collar) down to the bottom edge</t>
  </si>
  <si>
    <t xml:space="preserve">Shorter by 2 cm after fitting</t>
  </si>
  <si>
    <t xml:space="preserve">B</t>
  </si>
  <si>
    <t xml:space="preserve">Chest width</t>
  </si>
  <si>
    <t xml:space="preserve">Straight across, 2.5 cm below the armhole</t>
  </si>
  <si>
    <t xml:space="preserve">C</t>
  </si>
  <si>
    <t xml:space="preserve">Bottom width</t>
  </si>
  <si>
    <t xml:space="preserve">Straight across, just above the hem rib</t>
  </si>
  <si>
    <t xml:space="preserve">D</t>
  </si>
  <si>
    <t xml:space="preserve">Shoulder width</t>
  </si>
  <si>
    <t xml:space="preserve">From one shoulder seam to the other</t>
  </si>
  <si>
    <t xml:space="preserve">E</t>
  </si>
  <si>
    <t xml:space="preserve">Sleeve length</t>
  </si>
  <si>
    <t xml:space="preserve">From the shoulder seam to the end of the cuff</t>
  </si>
  <si>
    <t xml:space="preserve">Longer by 2 cm, to cover the wrist</t>
  </si>
  <si>
    <t xml:space="preserve">F</t>
  </si>
  <si>
    <t xml:space="preserve">Armhole depth</t>
  </si>
  <si>
    <t xml:space="preserve">From the shoulder point straight down to the underarm</t>
  </si>
  <si>
    <t xml:space="preserve">G</t>
  </si>
  <si>
    <t xml:space="preserve">Upper arm width</t>
  </si>
  <si>
    <t xml:space="preserve">From the underarm, across the sleeve</t>
  </si>
  <si>
    <t xml:space="preserve">Slightly slimmer sleeve</t>
  </si>
  <si>
    <t xml:space="preserve">H</t>
  </si>
  <si>
    <t xml:space="preserve">Cuff width</t>
  </si>
  <si>
    <t xml:space="preserve">Across the end of the cuff, relaxed</t>
  </si>
  <si>
    <t xml:space="preserve">I</t>
  </si>
  <si>
    <t xml:space="preserve">Neck width</t>
  </si>
  <si>
    <t xml:space="preserve">From seam to seam at the top of the collar</t>
  </si>
  <si>
    <t xml:space="preserve">J</t>
  </si>
  <si>
    <t xml:space="preserve">Front neck drop</t>
  </si>
  <si>
    <t xml:space="preserve">From the line between the shoulder points down to the collar seam at front</t>
  </si>
  <si>
    <t xml:space="preserve">K</t>
  </si>
  <si>
    <t xml:space="preserve">Collar height</t>
  </si>
  <si>
    <t xml:space="preserve">Height of the collar rib</t>
  </si>
  <si>
    <t xml:space="preserve">L</t>
  </si>
  <si>
    <t xml:space="preserve">Hem rib height</t>
  </si>
  <si>
    <t xml:space="preserve">Height of the rib at the bottom</t>
  </si>
  <si>
    <t xml:space="preserve">Cuff rib height</t>
  </si>
  <si>
    <t xml:space="preserve">Height of the rib at the cuff</t>
  </si>
  <si>
    <t xml:space="preserve">N</t>
  </si>
  <si>
    <t xml:space="preserve">Back neck drop</t>
  </si>
  <si>
    <t xml:space="preserve">Back view: from the shoulder line down to the collar seam</t>
  </si>
  <si>
    <t xml:space="preserve">Points filled</t>
  </si>
  <si>
    <t xml:space="preserve">where to measure</t>
  </si>
  <si>
    <t xml:space="preserve">stitch &amp; details</t>
  </si>
  <si>
    <t xml:space="preserve">Zone</t>
  </si>
  <si>
    <t xml:space="preserve">Stitch</t>
  </si>
  <si>
    <t xml:space="preserve">Reference picture</t>
  </si>
  <si>
    <t xml:space="preserve">Notes (tension, ease, openings)</t>
  </si>
  <si>
    <t xml:space="preserve">Body</t>
  </si>
  <si>
    <t xml:space="preserve">Plain jersey</t>
  </si>
  <si>
    <t xml:space="preserve">stitch_body.jpg</t>
  </si>
  <si>
    <t xml:space="preserve">Flat and even. Firm enough to keep the shape</t>
  </si>
  <si>
    <t xml:space="preserve">Sleeves</t>
  </si>
  <si>
    <t xml:space="preserve">same as body</t>
  </si>
  <si>
    <t xml:space="preserve">A little slimmer than V1 at the upper arm</t>
  </si>
  <si>
    <t xml:space="preserve">Hem rib</t>
  </si>
  <si>
    <t xml:space="preserve">2x2 rib</t>
  </si>
  <si>
    <t xml:space="preserve">stitch_rib.jpg</t>
  </si>
  <si>
    <t xml:space="preserve">More tension here, so the hem hugs the hips slightly</t>
  </si>
  <si>
    <t xml:space="preserve">Cuffs</t>
  </si>
  <si>
    <t xml:space="preserve">Snug at the wrist, easy to push up</t>
  </si>
  <si>
    <t xml:space="preserve">Collar</t>
  </si>
  <si>
    <t xml:space="preserve">1x1 rib</t>
  </si>
  <si>
    <t xml:space="preserve">collar_closeup.jpg</t>
  </si>
  <si>
    <t xml:space="preserve">Soft and flat, never tight around the neck</t>
  </si>
  <si>
    <t xml:space="preserve">Other details</t>
  </si>
  <si>
    <t xml:space="preserve">Side slits: can be open 4 cm at the hem</t>
  </si>
  <si>
    <t xml:space="preserve">Tip</t>
  </si>
  <si>
    <t xml:space="preserve">A close-up photo of the stitch is often enough. If the stitch name is unknown, leave it empty and send the picture.</t>
  </si>
  <si>
    <t xml:space="preserve">pictures</t>
  </si>
  <si>
    <t xml:space="preserve">Type</t>
  </si>
  <si>
    <t xml:space="preserve">File name or link</t>
  </si>
  <si>
    <t xml:space="preserve">What to look at</t>
  </si>
  <si>
    <t xml:space="preserve">Online reference</t>
  </si>
  <si>
    <t xml:space="preserve">reference_front.jpg</t>
  </si>
  <si>
    <t xml:space="preserve">Overall shape and length</t>
  </si>
  <si>
    <t xml:space="preserve">Real garment</t>
  </si>
  <si>
    <t xml:space="preserve">our_sweater_flat.jpg</t>
  </si>
  <si>
    <t xml:space="preserve">Hand and thickness we like</t>
  </si>
  <si>
    <t xml:space="preserve">Stitch close-up</t>
  </si>
  <si>
    <t xml:space="preserve">Rib for hem and cuffs</t>
  </si>
  <si>
    <t xml:space="preserve">Sketch</t>
  </si>
  <si>
    <t xml:space="preserve">sketch_v2.pdf</t>
  </si>
  <si>
    <t xml:space="preserve">Notes written on the sketch: looser at the body, more tension at the hem</t>
  </si>
  <si>
    <t xml:space="preserve">Look / draping</t>
  </si>
  <si>
    <t xml:space="preserve">look_on_body.jpg</t>
  </si>
  <si>
    <t xml:space="preserve">How it falls on the body, sleeves pushed up</t>
  </si>
  <si>
    <t xml:space="preserve">Other</t>
  </si>
  <si>
    <t xml:space="preserve">versions &amp; fittings</t>
  </si>
  <si>
    <t xml:space="preserve">Version</t>
  </si>
  <si>
    <t xml:space="preserve">Date</t>
  </si>
  <si>
    <t xml:space="preserve">What changed and why</t>
  </si>
  <si>
    <t xml:space="preserve">Next step</t>
  </si>
  <si>
    <t xml:space="preserve">V1</t>
  </si>
  <si>
    <t xml:space="preserve">2026-11-02</t>
  </si>
  <si>
    <t xml:space="preserve">First prototype from the starting measurements</t>
  </si>
  <si>
    <t xml:space="preserve">Fitting</t>
  </si>
  <si>
    <t xml:space="preserve">V2</t>
  </si>
  <si>
    <t xml:space="preserve">2026-11-16</t>
  </si>
  <si>
    <t xml:space="preserve">Body -2 cm, sleeve +2 cm, upper arm -1 cm after fitting 1</t>
  </si>
  <si>
    <t xml:space="preserve">Second prototype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</si>
</sst>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\+0.0;\-0.0;0.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Georgia"/>
      <family val="0"/>
      <charset val="1"/>
    </font>
    <font>
      <sz val="8"/>
      <color rgb="FF555555"/>
      <name val="Georgia"/>
      <family val="0"/>
      <charset val="1"/>
    </font>
    <font>
      <b val="true"/>
      <sz val="13"/>
      <color rgb="FF000000"/>
      <name val="Georgia"/>
      <family val="0"/>
      <charset val="1"/>
    </font>
    <font>
      <sz val="10.5"/>
      <color rgb="FF000000"/>
      <name val="Georgia"/>
      <family val="0"/>
      <charset val="1"/>
    </font>
    <font>
      <b val="true"/>
      <sz val="10"/>
      <color rgb="FF000000"/>
      <name val="Georgia"/>
      <family val="0"/>
      <charset val="1"/>
    </font>
    <font>
      <sz val="10"/>
      <color rgb="FF000000"/>
      <name val="Georgia"/>
      <family val="0"/>
      <charset val="1"/>
    </font>
    <font>
      <i val="true"/>
      <sz val="11"/>
      <color rgb="FF000000"/>
      <name val="Georgia"/>
      <family val="0"/>
      <charset val="1"/>
    </font>
    <font>
      <i val="true"/>
      <sz val="10"/>
      <color rgb="FF000000"/>
      <name val="Georgia"/>
      <family val="0"/>
      <charset val="1"/>
    </font>
    <font>
      <i val="true"/>
      <sz val="9"/>
      <color rgb="FF000000"/>
      <name val="Georgia"/>
      <family val="0"/>
      <charset val="1"/>
    </font>
    <font>
      <sz val="9"/>
      <color rgb="FF000000"/>
      <name val="Georgia"/>
      <family val="0"/>
      <charset val="1"/>
    </font>
    <font>
      <sz val="12"/>
      <color rgb="FF000000"/>
      <name val="Georg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2D1BF"/>
        <bgColor rgb="FFDCDAD0"/>
      </patternFill>
    </fill>
    <fill>
      <patternFill patternType="solid">
        <fgColor rgb="FFF9E0B1"/>
        <bgColor rgb="FFDCDA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AD0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D1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A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E0B1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1908360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1908360</xdr:colOff>
      <xdr:row>0</xdr:row>
      <xdr:rowOff>285480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5</xdr:col>
      <xdr:colOff>41760</xdr:colOff>
      <xdr:row>49</xdr:row>
      <xdr:rowOff>95040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0" y="7515360"/>
          <a:ext cx="6667200" cy="504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357480</xdr:colOff>
      <xdr:row>0</xdr:row>
      <xdr:rowOff>285480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75600</xdr:colOff>
      <xdr:row>0</xdr:row>
      <xdr:rowOff>285480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219024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7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0</v>
      </c>
    </row>
    <row r="4" customFormat="false" ht="15" hidden="false" customHeight="false" outlineLevel="0" collapsed="false">
      <c r="A4" s="2" t="s">
        <v>1</v>
      </c>
    </row>
    <row r="6" customFormat="false" ht="16.15" hidden="false" customHeight="false" outlineLevel="0" collapsed="false">
      <c r="A6" s="3" t="s">
        <v>2</v>
      </c>
    </row>
    <row r="7" customFormat="false" ht="15" hidden="false" customHeight="false" outlineLevel="0" collapsed="false">
      <c r="A7" s="4" t="s">
        <v>3</v>
      </c>
    </row>
    <row r="8" customFormat="false" ht="15" hidden="false" customHeight="false" outlineLevel="0" collapsed="false">
      <c r="A8" s="4" t="s">
        <v>4</v>
      </c>
    </row>
    <row r="10" customFormat="false" ht="30" hidden="false" customHeight="true" outlineLevel="0" collapsed="false">
      <c r="A10" s="5"/>
      <c r="B10" s="5" t="s">
        <v>5</v>
      </c>
      <c r="C10" s="5" t="s">
        <v>6</v>
      </c>
    </row>
    <row r="11" customFormat="false" ht="30" hidden="false" customHeight="true" outlineLevel="0" collapsed="false">
      <c r="A11" s="6"/>
      <c r="B11" s="7" t="s">
        <v>7</v>
      </c>
      <c r="C11" s="8" t="s">
        <v>8</v>
      </c>
    </row>
    <row r="12" customFormat="false" ht="30" hidden="false" customHeight="true" outlineLevel="0" collapsed="false">
      <c r="A12" s="6"/>
      <c r="B12" s="7" t="s">
        <v>9</v>
      </c>
      <c r="C12" s="8" t="s">
        <v>10</v>
      </c>
    </row>
    <row r="13" customFormat="false" ht="30" hidden="false" customHeight="true" outlineLevel="0" collapsed="false">
      <c r="A13" s="6"/>
      <c r="B13" s="7" t="s">
        <v>11</v>
      </c>
      <c r="C13" s="8" t="s">
        <v>12</v>
      </c>
    </row>
    <row r="14" customFormat="false" ht="30" hidden="false" customHeight="true" outlineLevel="0" collapsed="false">
      <c r="A14" s="6"/>
      <c r="B14" s="7" t="s">
        <v>13</v>
      </c>
      <c r="C14" s="8" t="s">
        <v>14</v>
      </c>
    </row>
    <row r="15" customFormat="false" ht="30" hidden="false" customHeight="true" outlineLevel="0" collapsed="false">
      <c r="A15" s="6"/>
      <c r="B15" s="7" t="s">
        <v>15</v>
      </c>
      <c r="C15" s="8" t="s">
        <v>16</v>
      </c>
    </row>
    <row r="17" customFormat="false" ht="15" hidden="false" customHeight="false" outlineLevel="0" collapsed="false">
      <c r="B17" s="9" t="s">
        <v>17</v>
      </c>
      <c r="C17" s="10" t="s">
        <v>18</v>
      </c>
    </row>
    <row r="18" customFormat="false" ht="15" hidden="false" customHeight="false" outlineLevel="0" collapsed="false">
      <c r="B18" s="9" t="s">
        <v>19</v>
      </c>
      <c r="C18" s="11" t="s">
        <v>20</v>
      </c>
    </row>
    <row r="20" customFormat="false" ht="15" hidden="false" customHeight="false" outlineLevel="0" collapsed="false">
      <c r="B20" s="9" t="s">
        <v>21</v>
      </c>
      <c r="C20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2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23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24</v>
      </c>
      <c r="C6" s="5" t="s">
        <v>25</v>
      </c>
    </row>
    <row r="7" customFormat="false" ht="19.5" hidden="false" customHeight="true" outlineLevel="0" collapsed="false">
      <c r="A7" s="6"/>
      <c r="B7" s="7" t="s">
        <v>26</v>
      </c>
      <c r="C7" s="12" t="s">
        <v>27</v>
      </c>
    </row>
    <row r="8" customFormat="false" ht="19.5" hidden="false" customHeight="true" outlineLevel="0" collapsed="false">
      <c r="A8" s="6"/>
      <c r="B8" s="7" t="s">
        <v>28</v>
      </c>
      <c r="C8" s="12" t="s">
        <v>29</v>
      </c>
    </row>
    <row r="9" customFormat="false" ht="19.5" hidden="false" customHeight="true" outlineLevel="0" collapsed="false">
      <c r="A9" s="6"/>
      <c r="B9" s="7" t="s">
        <v>30</v>
      </c>
      <c r="C9" s="12" t="s">
        <v>31</v>
      </c>
    </row>
    <row r="10" customFormat="false" ht="19.5" hidden="false" customHeight="true" outlineLevel="0" collapsed="false">
      <c r="A10" s="6"/>
      <c r="B10" s="7" t="s">
        <v>32</v>
      </c>
      <c r="C10" s="12" t="s">
        <v>33</v>
      </c>
    </row>
    <row r="11" customFormat="false" ht="19.5" hidden="false" customHeight="true" outlineLevel="0" collapsed="false">
      <c r="A11" s="6"/>
      <c r="B11" s="7" t="s">
        <v>34</v>
      </c>
      <c r="C11" s="12" t="s">
        <v>35</v>
      </c>
    </row>
    <row r="12" customFormat="false" ht="19.5" hidden="false" customHeight="true" outlineLevel="0" collapsed="false">
      <c r="A12" s="6"/>
      <c r="B12" s="7" t="s">
        <v>36</v>
      </c>
      <c r="C12" s="12" t="s">
        <v>37</v>
      </c>
    </row>
    <row r="13" customFormat="false" ht="19.5" hidden="false" customHeight="true" outlineLevel="0" collapsed="false">
      <c r="A13" s="6"/>
      <c r="B13" s="7" t="s">
        <v>38</v>
      </c>
      <c r="C13" s="12" t="s">
        <v>39</v>
      </c>
    </row>
    <row r="14" customFormat="false" ht="19.5" hidden="false" customHeight="true" outlineLevel="0" collapsed="false">
      <c r="A14" s="6"/>
      <c r="B14" s="7" t="s">
        <v>40</v>
      </c>
      <c r="C14" s="12" t="s">
        <v>41</v>
      </c>
    </row>
    <row r="15" customFormat="false" ht="19.5" hidden="false" customHeight="true" outlineLevel="0" collapsed="false">
      <c r="A15" s="6"/>
      <c r="B15" s="7" t="s">
        <v>42</v>
      </c>
      <c r="C15" s="12" t="s">
        <v>43</v>
      </c>
    </row>
    <row r="16" customFormat="false" ht="15" hidden="false" customHeight="false" outlineLevel="0" collapsed="false">
      <c r="B16" s="13" t="s">
        <v>44</v>
      </c>
    </row>
    <row r="17" customFormat="false" ht="19.5" hidden="false" customHeight="true" outlineLevel="0" collapsed="false">
      <c r="A17" s="6"/>
      <c r="B17" s="7" t="s">
        <v>45</v>
      </c>
      <c r="C17" s="12" t="s">
        <v>46</v>
      </c>
    </row>
    <row r="18" customFormat="false" ht="19.5" hidden="false" customHeight="true" outlineLevel="0" collapsed="false">
      <c r="A18" s="6"/>
      <c r="B18" s="7" t="s">
        <v>47</v>
      </c>
      <c r="C18" s="12" t="s">
        <v>48</v>
      </c>
    </row>
    <row r="19" customFormat="false" ht="19.5" hidden="false" customHeight="true" outlineLevel="0" collapsed="false">
      <c r="A19" s="6"/>
      <c r="B19" s="7" t="s">
        <v>49</v>
      </c>
      <c r="C19" s="12" t="s">
        <v>50</v>
      </c>
    </row>
    <row r="20" customFormat="false" ht="19.5" hidden="false" customHeight="true" outlineLevel="0" collapsed="false">
      <c r="A20" s="6"/>
      <c r="B20" s="7" t="s">
        <v>51</v>
      </c>
      <c r="C20" s="12" t="s">
        <v>52</v>
      </c>
    </row>
    <row r="21" customFormat="false" ht="19.5" hidden="false" customHeight="true" outlineLevel="0" collapsed="false">
      <c r="A21" s="6"/>
      <c r="B21" s="7" t="s">
        <v>53</v>
      </c>
      <c r="C21" s="12" t="s">
        <v>54</v>
      </c>
    </row>
    <row r="22" customFormat="false" ht="19.5" hidden="false" customHeight="true" outlineLevel="0" collapsed="false">
      <c r="A22" s="6"/>
      <c r="B22" s="7" t="s">
        <v>55</v>
      </c>
      <c r="C22" s="12" t="s">
        <v>56</v>
      </c>
    </row>
    <row r="23" customFormat="false" ht="19.5" hidden="false" customHeight="true" outlineLevel="0" collapsed="false">
      <c r="A23" s="6"/>
      <c r="B23" s="7" t="s">
        <v>57</v>
      </c>
      <c r="C23" s="12" t="s">
        <v>58</v>
      </c>
    </row>
    <row r="24" customFormat="false" ht="19.5" hidden="false" customHeight="true" outlineLevel="0" collapsed="false">
      <c r="A24" s="6"/>
      <c r="B24" s="7" t="s">
        <v>59</v>
      </c>
      <c r="C24" s="12" t="s">
        <v>60</v>
      </c>
    </row>
    <row r="26" customFormat="false" ht="23.85" hidden="false" customHeight="false" outlineLevel="0" collapsed="false">
      <c r="B26" s="9" t="s">
        <v>61</v>
      </c>
      <c r="C26" s="14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46"/>
    <col collapsed="false" customWidth="true" hidden="false" outlineLevel="0" max="7" min="4" style="0" width="11"/>
    <col collapsed="false" customWidth="true" hidden="false" outlineLevel="0" max="8" min="8" style="0" width="3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63</v>
      </c>
    </row>
    <row r="4" customFormat="false" ht="15" hidden="false" customHeight="false" outlineLevel="0" collapsed="false">
      <c r="A4" s="2" t="s">
        <v>1</v>
      </c>
    </row>
    <row r="5" customFormat="false" ht="15" hidden="false" customHeight="false" outlineLevel="0" collapsed="false">
      <c r="A5" s="15" t="s">
        <v>64</v>
      </c>
    </row>
    <row r="6" customFormat="false" ht="30" hidden="false" customHeight="true" outlineLevel="0" collapsed="false">
      <c r="A6" s="5" t="s">
        <v>65</v>
      </c>
      <c r="B6" s="5" t="s">
        <v>66</v>
      </c>
      <c r="C6" s="5" t="s">
        <v>67</v>
      </c>
      <c r="D6" s="5" t="s">
        <v>68</v>
      </c>
      <c r="E6" s="5" t="s">
        <v>69</v>
      </c>
      <c r="F6" s="5" t="s">
        <v>70</v>
      </c>
      <c r="G6" s="5" t="s">
        <v>71</v>
      </c>
      <c r="H6" s="5" t="s">
        <v>72</v>
      </c>
    </row>
    <row r="7" customFormat="false" ht="30" hidden="false" customHeight="true" outlineLevel="0" collapsed="false">
      <c r="A7" s="16" t="s">
        <v>73</v>
      </c>
      <c r="B7" s="17" t="s">
        <v>74</v>
      </c>
      <c r="C7" s="18" t="s">
        <v>75</v>
      </c>
      <c r="D7" s="19" t="n">
        <v>66</v>
      </c>
      <c r="E7" s="19" t="n">
        <v>64</v>
      </c>
      <c r="F7" s="20" t="n">
        <f aca="false">IF(OR(D7="",E7=""),"",E7-D7)</f>
        <v>-2</v>
      </c>
      <c r="G7" s="19" t="n">
        <v>1</v>
      </c>
      <c r="H7" s="21" t="s">
        <v>76</v>
      </c>
    </row>
    <row r="8" customFormat="false" ht="30" hidden="false" customHeight="true" outlineLevel="0" collapsed="false">
      <c r="A8" s="16" t="s">
        <v>77</v>
      </c>
      <c r="B8" s="17" t="s">
        <v>78</v>
      </c>
      <c r="C8" s="18" t="s">
        <v>79</v>
      </c>
      <c r="D8" s="19" t="n">
        <v>54</v>
      </c>
      <c r="E8" s="19" t="n">
        <v>54</v>
      </c>
      <c r="F8" s="20" t="n">
        <f aca="false">IF(OR(D8="",E8=""),"",E8-D8)</f>
        <v>0</v>
      </c>
      <c r="G8" s="19" t="n">
        <v>1</v>
      </c>
      <c r="H8" s="21"/>
    </row>
    <row r="9" customFormat="false" ht="30" hidden="false" customHeight="true" outlineLevel="0" collapsed="false">
      <c r="A9" s="16" t="s">
        <v>80</v>
      </c>
      <c r="B9" s="17" t="s">
        <v>81</v>
      </c>
      <c r="C9" s="18" t="s">
        <v>82</v>
      </c>
      <c r="D9" s="19" t="n">
        <v>50</v>
      </c>
      <c r="E9" s="19" t="n">
        <v>50</v>
      </c>
      <c r="F9" s="20" t="n">
        <f aca="false">IF(OR(D9="",E9=""),"",E9-D9)</f>
        <v>0</v>
      </c>
      <c r="G9" s="19" t="n">
        <v>1</v>
      </c>
      <c r="H9" s="21"/>
    </row>
    <row r="10" customFormat="false" ht="30" hidden="false" customHeight="true" outlineLevel="0" collapsed="false">
      <c r="A10" s="16" t="s">
        <v>83</v>
      </c>
      <c r="B10" s="17" t="s">
        <v>84</v>
      </c>
      <c r="C10" s="18" t="s">
        <v>85</v>
      </c>
      <c r="D10" s="19" t="n">
        <v>44</v>
      </c>
      <c r="E10" s="19" t="n">
        <v>44</v>
      </c>
      <c r="F10" s="20" t="n">
        <f aca="false">IF(OR(D10="",E10=""),"",E10-D10)</f>
        <v>0</v>
      </c>
      <c r="G10" s="19" t="n">
        <v>0.5</v>
      </c>
      <c r="H10" s="21"/>
    </row>
    <row r="11" customFormat="false" ht="30" hidden="false" customHeight="true" outlineLevel="0" collapsed="false">
      <c r="A11" s="16" t="s">
        <v>86</v>
      </c>
      <c r="B11" s="17" t="s">
        <v>87</v>
      </c>
      <c r="C11" s="18" t="s">
        <v>88</v>
      </c>
      <c r="D11" s="19" t="n">
        <v>60</v>
      </c>
      <c r="E11" s="19" t="n">
        <v>62</v>
      </c>
      <c r="F11" s="20" t="n">
        <f aca="false">IF(OR(D11="",E11=""),"",E11-D11)</f>
        <v>2</v>
      </c>
      <c r="G11" s="19" t="n">
        <v>1</v>
      </c>
      <c r="H11" s="21" t="s">
        <v>89</v>
      </c>
    </row>
    <row r="12" customFormat="false" ht="30" hidden="false" customHeight="true" outlineLevel="0" collapsed="false">
      <c r="A12" s="16" t="s">
        <v>90</v>
      </c>
      <c r="B12" s="17" t="s">
        <v>91</v>
      </c>
      <c r="C12" s="18" t="s">
        <v>92</v>
      </c>
      <c r="D12" s="19" t="n">
        <v>23</v>
      </c>
      <c r="E12" s="19" t="n">
        <v>23</v>
      </c>
      <c r="F12" s="20" t="n">
        <f aca="false">IF(OR(D12="",E12=""),"",E12-D12)</f>
        <v>0</v>
      </c>
      <c r="G12" s="19" t="n">
        <v>0.5</v>
      </c>
      <c r="H12" s="21"/>
    </row>
    <row r="13" customFormat="false" ht="30" hidden="false" customHeight="true" outlineLevel="0" collapsed="false">
      <c r="A13" s="16" t="s">
        <v>93</v>
      </c>
      <c r="B13" s="17" t="s">
        <v>94</v>
      </c>
      <c r="C13" s="18" t="s">
        <v>95</v>
      </c>
      <c r="D13" s="19" t="n">
        <v>20</v>
      </c>
      <c r="E13" s="19" t="n">
        <v>19</v>
      </c>
      <c r="F13" s="20" t="n">
        <f aca="false">IF(OR(D13="",E13=""),"",E13-D13)</f>
        <v>-1</v>
      </c>
      <c r="G13" s="19" t="n">
        <v>0.5</v>
      </c>
      <c r="H13" s="21" t="s">
        <v>96</v>
      </c>
    </row>
    <row r="14" customFormat="false" ht="30" hidden="false" customHeight="true" outlineLevel="0" collapsed="false">
      <c r="A14" s="16" t="s">
        <v>97</v>
      </c>
      <c r="B14" s="17" t="s">
        <v>98</v>
      </c>
      <c r="C14" s="18" t="s">
        <v>99</v>
      </c>
      <c r="D14" s="19" t="n">
        <v>9.5</v>
      </c>
      <c r="E14" s="19" t="n">
        <v>9.5</v>
      </c>
      <c r="F14" s="20" t="n">
        <f aca="false">IF(OR(D14="",E14=""),"",E14-D14)</f>
        <v>0</v>
      </c>
      <c r="G14" s="19" t="n">
        <v>0.5</v>
      </c>
      <c r="H14" s="21"/>
    </row>
    <row r="15" customFormat="false" ht="30" hidden="false" customHeight="true" outlineLevel="0" collapsed="false">
      <c r="A15" s="16" t="s">
        <v>100</v>
      </c>
      <c r="B15" s="17" t="s">
        <v>101</v>
      </c>
      <c r="C15" s="18" t="s">
        <v>102</v>
      </c>
      <c r="D15" s="19" t="n">
        <v>18</v>
      </c>
      <c r="E15" s="19" t="n">
        <v>18</v>
      </c>
      <c r="F15" s="20" t="n">
        <f aca="false">IF(OR(D15="",E15=""),"",E15-D15)</f>
        <v>0</v>
      </c>
      <c r="G15" s="19" t="n">
        <v>0.5</v>
      </c>
      <c r="H15" s="21"/>
    </row>
    <row r="16" customFormat="false" ht="30" hidden="false" customHeight="true" outlineLevel="0" collapsed="false">
      <c r="A16" s="16" t="s">
        <v>103</v>
      </c>
      <c r="B16" s="17" t="s">
        <v>104</v>
      </c>
      <c r="C16" s="18" t="s">
        <v>105</v>
      </c>
      <c r="D16" s="19" t="n">
        <v>8</v>
      </c>
      <c r="E16" s="19" t="n">
        <v>8</v>
      </c>
      <c r="F16" s="20" t="n">
        <f aca="false">IF(OR(D16="",E16=""),"",E16-D16)</f>
        <v>0</v>
      </c>
      <c r="G16" s="19" t="n">
        <v>0.5</v>
      </c>
      <c r="H16" s="21"/>
    </row>
    <row r="17" customFormat="false" ht="30" hidden="false" customHeight="true" outlineLevel="0" collapsed="false">
      <c r="A17" s="16" t="s">
        <v>106</v>
      </c>
      <c r="B17" s="17" t="s">
        <v>107</v>
      </c>
      <c r="C17" s="18" t="s">
        <v>108</v>
      </c>
      <c r="D17" s="19" t="n">
        <v>2.5</v>
      </c>
      <c r="E17" s="19" t="n">
        <v>2.5</v>
      </c>
      <c r="F17" s="20" t="n">
        <f aca="false">IF(OR(D17="",E17=""),"",E17-D17)</f>
        <v>0</v>
      </c>
      <c r="G17" s="19" t="n">
        <v>0.3</v>
      </c>
      <c r="H17" s="21"/>
    </row>
    <row r="18" customFormat="false" ht="30" hidden="false" customHeight="true" outlineLevel="0" collapsed="false">
      <c r="A18" s="16" t="s">
        <v>109</v>
      </c>
      <c r="B18" s="17" t="s">
        <v>110</v>
      </c>
      <c r="C18" s="18" t="s">
        <v>111</v>
      </c>
      <c r="D18" s="19" t="n">
        <v>6</v>
      </c>
      <c r="E18" s="19" t="n">
        <v>6</v>
      </c>
      <c r="F18" s="20" t="n">
        <f aca="false">IF(OR(D18="",E18=""),"",E18-D18)</f>
        <v>0</v>
      </c>
      <c r="G18" s="19" t="n">
        <v>0.3</v>
      </c>
      <c r="H18" s="21"/>
    </row>
    <row r="19" customFormat="false" ht="30" hidden="false" customHeight="true" outlineLevel="0" collapsed="false">
      <c r="A19" s="16" t="s">
        <v>37</v>
      </c>
      <c r="B19" s="17" t="s">
        <v>112</v>
      </c>
      <c r="C19" s="18" t="s">
        <v>113</v>
      </c>
      <c r="D19" s="19" t="n">
        <v>6</v>
      </c>
      <c r="E19" s="19" t="n">
        <v>6</v>
      </c>
      <c r="F19" s="20" t="n">
        <f aca="false">IF(OR(D19="",E19=""),"",E19-D19)</f>
        <v>0</v>
      </c>
      <c r="G19" s="19" t="n">
        <v>0.3</v>
      </c>
      <c r="H19" s="21"/>
    </row>
    <row r="20" customFormat="false" ht="30" hidden="false" customHeight="true" outlineLevel="0" collapsed="false">
      <c r="A20" s="16" t="s">
        <v>114</v>
      </c>
      <c r="B20" s="17" t="s">
        <v>115</v>
      </c>
      <c r="C20" s="18" t="s">
        <v>116</v>
      </c>
      <c r="D20" s="19" t="n">
        <v>2</v>
      </c>
      <c r="E20" s="19" t="n">
        <v>2</v>
      </c>
      <c r="F20" s="20" t="n">
        <f aca="false">IF(OR(D20="",E20=""),"",E20-D20)</f>
        <v>0</v>
      </c>
      <c r="G20" s="19" t="n">
        <v>0.3</v>
      </c>
      <c r="H20" s="21"/>
    </row>
    <row r="21" customFormat="false" ht="15" hidden="false" customHeight="false" outlineLevel="0" collapsed="false">
      <c r="A21" s="22"/>
      <c r="B21" s="23" t="s">
        <v>117</v>
      </c>
      <c r="C21" s="22"/>
      <c r="D21" s="24" t="n">
        <f aca="false">COUNT(D7:D20)</f>
        <v>14</v>
      </c>
      <c r="E21" s="24" t="n">
        <f aca="false">COUNT(E7:E20)</f>
        <v>14</v>
      </c>
      <c r="F21" s="22"/>
      <c r="G21" s="22"/>
      <c r="H21" s="22"/>
    </row>
    <row r="23" customFormat="false" ht="15" hidden="false" customHeight="false" outlineLevel="0" collapsed="false">
      <c r="A23" s="25" t="s">
        <v>118</v>
      </c>
    </row>
  </sheetData>
  <dataValidations count="1">
    <dataValidation allowBlank="true" error="Please enter a measurement in cm (0 to 300)." errorStyle="stop" errorTitle="Measurement" operator="between" showDropDown="false" showErrorMessage="false" showInputMessage="false" sqref="D7:E20" type="decimal">
      <formula1>0</formula1>
      <formula2>300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28"/>
    <col collapsed="false" customWidth="true" hidden="false" outlineLevel="0" max="5" min="5" style="0" width="40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119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120</v>
      </c>
      <c r="C6" s="5" t="s">
        <v>121</v>
      </c>
      <c r="D6" s="5" t="s">
        <v>122</v>
      </c>
      <c r="E6" s="5" t="s">
        <v>123</v>
      </c>
    </row>
    <row r="7" customFormat="false" ht="31.5" hidden="false" customHeight="true" outlineLevel="0" collapsed="false">
      <c r="A7" s="6"/>
      <c r="B7" s="7" t="s">
        <v>124</v>
      </c>
      <c r="C7" s="12" t="s">
        <v>125</v>
      </c>
      <c r="D7" s="12" t="s">
        <v>126</v>
      </c>
      <c r="E7" s="12" t="s">
        <v>127</v>
      </c>
    </row>
    <row r="8" customFormat="false" ht="31.5" hidden="false" customHeight="true" outlineLevel="0" collapsed="false">
      <c r="A8" s="6"/>
      <c r="B8" s="7" t="s">
        <v>128</v>
      </c>
      <c r="C8" s="12" t="s">
        <v>125</v>
      </c>
      <c r="D8" s="12" t="s">
        <v>129</v>
      </c>
      <c r="E8" s="12" t="s">
        <v>130</v>
      </c>
    </row>
    <row r="9" customFormat="false" ht="31.5" hidden="false" customHeight="true" outlineLevel="0" collapsed="false">
      <c r="A9" s="6"/>
      <c r="B9" s="7" t="s">
        <v>131</v>
      </c>
      <c r="C9" s="12" t="s">
        <v>132</v>
      </c>
      <c r="D9" s="12" t="s">
        <v>133</v>
      </c>
      <c r="E9" s="12" t="s">
        <v>134</v>
      </c>
    </row>
    <row r="10" customFormat="false" ht="31.5" hidden="false" customHeight="true" outlineLevel="0" collapsed="false">
      <c r="A10" s="6"/>
      <c r="B10" s="7" t="s">
        <v>135</v>
      </c>
      <c r="C10" s="12" t="s">
        <v>132</v>
      </c>
      <c r="D10" s="12" t="s">
        <v>133</v>
      </c>
      <c r="E10" s="12" t="s">
        <v>136</v>
      </c>
    </row>
    <row r="11" customFormat="false" ht="31.5" hidden="false" customHeight="true" outlineLevel="0" collapsed="false">
      <c r="A11" s="6"/>
      <c r="B11" s="7" t="s">
        <v>137</v>
      </c>
      <c r="C11" s="12" t="s">
        <v>138</v>
      </c>
      <c r="D11" s="12" t="s">
        <v>139</v>
      </c>
      <c r="E11" s="12" t="s">
        <v>140</v>
      </c>
    </row>
    <row r="12" customFormat="false" ht="31.5" hidden="false" customHeight="true" outlineLevel="0" collapsed="false">
      <c r="A12" s="6"/>
      <c r="B12" s="7" t="s">
        <v>141</v>
      </c>
      <c r="C12" s="12"/>
      <c r="D12" s="12"/>
      <c r="E12" s="12" t="s">
        <v>142</v>
      </c>
    </row>
    <row r="14" customFormat="false" ht="30" hidden="false" customHeight="true" outlineLevel="0" collapsed="false">
      <c r="B14" s="9" t="s">
        <v>143</v>
      </c>
      <c r="C14" s="26" t="s">
        <v>144</v>
      </c>
      <c r="D14" s="26"/>
      <c r="E14" s="26"/>
    </row>
  </sheetData>
  <mergeCells count="1">
    <mergeCell ref="C14:E1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46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145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146</v>
      </c>
      <c r="C6" s="5" t="s">
        <v>147</v>
      </c>
      <c r="D6" s="5" t="s">
        <v>148</v>
      </c>
    </row>
    <row r="7" customFormat="false" ht="30" hidden="false" customHeight="true" outlineLevel="0" collapsed="false">
      <c r="A7" s="6"/>
      <c r="B7" s="7" t="s">
        <v>149</v>
      </c>
      <c r="C7" s="12" t="s">
        <v>150</v>
      </c>
      <c r="D7" s="12" t="s">
        <v>151</v>
      </c>
    </row>
    <row r="8" customFormat="false" ht="30" hidden="false" customHeight="true" outlineLevel="0" collapsed="false">
      <c r="A8" s="6"/>
      <c r="B8" s="7" t="s">
        <v>152</v>
      </c>
      <c r="C8" s="12" t="s">
        <v>153</v>
      </c>
      <c r="D8" s="12" t="s">
        <v>154</v>
      </c>
    </row>
    <row r="9" customFormat="false" ht="30" hidden="false" customHeight="true" outlineLevel="0" collapsed="false">
      <c r="A9" s="6"/>
      <c r="B9" s="7" t="s">
        <v>155</v>
      </c>
      <c r="C9" s="12" t="s">
        <v>133</v>
      </c>
      <c r="D9" s="12" t="s">
        <v>156</v>
      </c>
    </row>
    <row r="10" customFormat="false" ht="30" hidden="false" customHeight="true" outlineLevel="0" collapsed="false">
      <c r="A10" s="6"/>
      <c r="B10" s="7" t="s">
        <v>157</v>
      </c>
      <c r="C10" s="12" t="s">
        <v>158</v>
      </c>
      <c r="D10" s="12" t="s">
        <v>159</v>
      </c>
    </row>
    <row r="11" customFormat="false" ht="30" hidden="false" customHeight="true" outlineLevel="0" collapsed="false">
      <c r="A11" s="6"/>
      <c r="B11" s="7" t="s">
        <v>160</v>
      </c>
      <c r="C11" s="12" t="s">
        <v>161</v>
      </c>
      <c r="D11" s="12" t="s">
        <v>162</v>
      </c>
    </row>
    <row r="12" customFormat="false" ht="30" hidden="false" customHeight="true" outlineLevel="0" collapsed="false">
      <c r="A12" s="6"/>
      <c r="B12" s="7" t="s">
        <v>163</v>
      </c>
      <c r="C12" s="12"/>
      <c r="D12" s="12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50"/>
    <col collapsed="false" customWidth="true" hidden="false" outlineLevel="0" max="5" min="5" style="0" width="22"/>
  </cols>
  <sheetData>
    <row r="1" customFormat="false" ht="27.75" hidden="false" customHeight="true" outlineLevel="0" collapsed="false"/>
    <row r="3" customFormat="false" ht="24" hidden="false" customHeight="true" outlineLevel="0" collapsed="false">
      <c r="A3" s="1" t="s">
        <v>164</v>
      </c>
    </row>
    <row r="4" customFormat="false" ht="15" hidden="false" customHeight="false" outlineLevel="0" collapsed="false">
      <c r="A4" s="2" t="s">
        <v>1</v>
      </c>
    </row>
    <row r="6" customFormat="false" ht="30" hidden="false" customHeight="true" outlineLevel="0" collapsed="false">
      <c r="A6" s="5"/>
      <c r="B6" s="5" t="s">
        <v>165</v>
      </c>
      <c r="C6" s="5" t="s">
        <v>166</v>
      </c>
      <c r="D6" s="5" t="s">
        <v>167</v>
      </c>
      <c r="E6" s="5" t="s">
        <v>168</v>
      </c>
    </row>
    <row r="7" customFormat="false" ht="30" hidden="false" customHeight="true" outlineLevel="0" collapsed="false">
      <c r="A7" s="6"/>
      <c r="B7" s="12" t="s">
        <v>169</v>
      </c>
      <c r="C7" s="12" t="s">
        <v>170</v>
      </c>
      <c r="D7" s="12" t="s">
        <v>171</v>
      </c>
      <c r="E7" s="12" t="s">
        <v>172</v>
      </c>
    </row>
    <row r="8" customFormat="false" ht="30" hidden="false" customHeight="true" outlineLevel="0" collapsed="false">
      <c r="A8" s="6"/>
      <c r="B8" s="12" t="s">
        <v>173</v>
      </c>
      <c r="C8" s="12" t="s">
        <v>174</v>
      </c>
      <c r="D8" s="12" t="s">
        <v>175</v>
      </c>
      <c r="E8" s="12" t="s">
        <v>176</v>
      </c>
    </row>
    <row r="9" customFormat="false" ht="30" hidden="false" customHeight="true" outlineLevel="0" collapsed="false">
      <c r="A9" s="6"/>
      <c r="B9" s="12"/>
      <c r="C9" s="12"/>
      <c r="D9" s="12"/>
      <c r="E9" s="12"/>
    </row>
    <row r="10" customFormat="false" ht="30" hidden="false" customHeight="true" outlineLevel="0" collapsed="false">
      <c r="A10" s="6"/>
      <c r="B10" s="12"/>
      <c r="C10" s="12"/>
      <c r="D10" s="12"/>
      <c r="E10" s="12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&amp;L&amp;"Georgia,Regular"HYPECHASE · Knitwear tech pack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2026-10-21T07:09:22Z</dcterms:created>
  <dc:creator>HYPECHASE LLC</dc:creator>
  <dc:description/>
  <dc:language>en-US</dc:language>
  <cp:lastModifiedBy/>
  <dcterms:modified xsi:type="dcterms:W3CDTF">2026-10-21T07:09:22Z</dcterms:modified>
  <cp:revision>0</cp:revision>
  <dc:subject/>
  <dc:title>Knitwear tech pack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